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60" windowHeight="5352"/>
  </bookViews>
  <sheets>
    <sheet name="11272-00-12 海龜擱淺事件統計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" l="1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B8" i="13" s="1"/>
  <c r="C11" i="13"/>
  <c r="B11" i="13"/>
  <c r="C10" i="13"/>
  <c r="B10" i="13"/>
  <c r="C9" i="13"/>
  <c r="B9" i="13"/>
  <c r="K8" i="13"/>
  <c r="J8" i="13"/>
  <c r="I8" i="13"/>
  <c r="H8" i="13"/>
  <c r="G8" i="13"/>
  <c r="F8" i="13"/>
  <c r="E8" i="13"/>
  <c r="D8" i="13"/>
  <c r="C8" i="13"/>
</calcChain>
</file>

<file path=xl/sharedStrings.xml><?xml version="1.0" encoding="utf-8"?>
<sst xmlns="http://schemas.openxmlformats.org/spreadsheetml/2006/main" count="49" uniqueCount="49">
  <si>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</si>
  <si>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</si>
  <si>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</si>
  <si>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</si>
  <si>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</si>
  <si>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</si>
  <si>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11272-00-12</t>
  </si>
  <si>
    <t>國內海龜擱淺事件統計</t>
  </si>
  <si>
    <t>中華民國112年第2季</t>
  </si>
  <si>
    <t>通報
件數
(件)</t>
  </si>
  <si>
    <t>擱淺數(隻)</t>
  </si>
  <si>
    <t>發現狀態(隻)</t>
  </si>
  <si>
    <t>種類(隻)</t>
  </si>
  <si>
    <t>活體</t>
  </si>
  <si>
    <t>死亡</t>
  </si>
  <si>
    <t>綠蠵龜</t>
  </si>
  <si>
    <t>玳瑁</t>
  </si>
  <si>
    <t>赤蠵龜</t>
  </si>
  <si>
    <t>欖蠵龜</t>
  </si>
  <si>
    <t>革龜</t>
  </si>
  <si>
    <t>無法辨識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</si>
  <si>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</si>
  <si>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</si>
  <si>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</si>
  <si>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</si>
  <si>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</si>
  <si>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</si>
  <si>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</si>
  <si>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</si>
  <si>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</si>
  <si>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</si>
  <si>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</si>
  <si>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</si>
  <si>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</si>
  <si>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</si>
  <si>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</si>
  <si>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</si>
  <si>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</si>
  <si>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</si>
  <si>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</si>
  <si>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</si>
  <si>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</si>
  <si>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</si>
  <si>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業務主管人員</t>
  </si>
  <si>
    <t>機關首長</t>
  </si>
  <si>
    <t>中華民國112年7月19日編製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</si>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</sst>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0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1" fillId="0" borderId="11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indent="2"/>
    </xf>
    <xf numFmtId="0" fontId="8" fillId="0" borderId="7" xfId="0" applyNumberFormat="1" applyFont="1" applyFill="1" applyBorder="1" applyAlignment="1" applyProtection="1">
      <alignment horizontal="left" vertical="center" indent="2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7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/>
  </sheetViews>
  <sheetFormatPr defaultColWidth="9" defaultRowHeight="16.2"/>
  <cols>
    <col min="1" max="1" width="17.6640625" style="12" customWidth="1"/>
    <col min="2" max="11" width="15.6640625" style="3" customWidth="1"/>
    <col min="12" max="12" width="9" style="3" customWidth="1"/>
    <col min="13" max="16384" width="9" style="3"/>
  </cols>
  <sheetData>
    <row r="1" spans="1:11" s="11" customFormat="1" ht="16.649999999999999" customHeight="1">
      <c r="A1" s="20" t="s">
        <v>0</v>
      </c>
      <c r="B1" s="2"/>
      <c r="C1" s="1"/>
      <c r="I1" s="13" t="s">
        <v>1</v>
      </c>
      <c r="J1" s="33" t="s">
        <v>2</v>
      </c>
      <c r="K1" s="34"/>
    </row>
    <row r="2" spans="1:11" s="11" customFormat="1" ht="16.649999999999999" customHeight="1">
      <c r="A2" s="30" t="s">
        <v>3</v>
      </c>
      <c r="B2" s="31" t="s">
        <v>4</v>
      </c>
      <c r="C2" s="4"/>
      <c r="D2" s="4"/>
      <c r="E2" s="4"/>
      <c r="F2" s="4"/>
      <c r="G2" s="4"/>
      <c r="H2" s="4"/>
      <c r="I2" s="20" t="s">
        <v>5</v>
      </c>
      <c r="J2" s="35" t="s">
        <v>6</v>
      </c>
      <c r="K2" s="36"/>
    </row>
    <row r="3" spans="1:11" s="11" customFormat="1" ht="27.75" customHeight="1">
      <c r="A3" s="37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1" customFormat="1" ht="16.649999999999999" customHeight="1">
      <c r="A4" s="38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11" customFormat="1" ht="17.25" customHeight="1">
      <c r="A5" s="19"/>
      <c r="B5" s="19"/>
      <c r="C5" s="19"/>
      <c r="D5" s="19"/>
      <c r="E5" s="19"/>
      <c r="F5" s="19"/>
      <c r="G5" s="19"/>
      <c r="H5" s="19"/>
      <c r="I5" s="32"/>
      <c r="J5" s="19"/>
      <c r="K5" s="19"/>
    </row>
    <row r="6" spans="1:11" s="11" customFormat="1" ht="21" customHeight="1">
      <c r="A6" s="21"/>
      <c r="B6" s="39" t="s">
        <v>9</v>
      </c>
      <c r="C6" s="44" t="s">
        <v>10</v>
      </c>
      <c r="D6" s="42" t="s">
        <v>11</v>
      </c>
      <c r="E6" s="43"/>
      <c r="F6" s="41" t="s">
        <v>12</v>
      </c>
      <c r="G6" s="41"/>
      <c r="H6" s="41"/>
      <c r="I6" s="41"/>
      <c r="J6" s="41"/>
      <c r="K6" s="41"/>
    </row>
    <row r="7" spans="1:11" s="11" customFormat="1" ht="39" customHeight="1">
      <c r="A7" s="22"/>
      <c r="B7" s="40"/>
      <c r="C7" s="45"/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7" t="s">
        <v>20</v>
      </c>
    </row>
    <row r="8" spans="1:11" s="11" customFormat="1" ht="24.9" customHeight="1">
      <c r="A8" s="23" t="s">
        <v>21</v>
      </c>
      <c r="B8" s="24">
        <f>SUM(B9:B27)</f>
        <v>87</v>
      </c>
      <c r="C8" s="25">
        <f>SUM(C9:C27)</f>
        <v>87</v>
      </c>
      <c r="D8" s="25">
        <f>SUM(D9:D27)</f>
        <v>18</v>
      </c>
      <c r="E8" s="25">
        <f>SUM(E9:E27)</f>
        <v>69</v>
      </c>
      <c r="F8" s="25">
        <f t="shared" ref="F8:K8" si="0">SUM(F9:F27)</f>
        <v>72</v>
      </c>
      <c r="G8" s="25">
        <f t="shared" si="0"/>
        <v>6</v>
      </c>
      <c r="H8" s="25">
        <f t="shared" si="0"/>
        <v>4</v>
      </c>
      <c r="I8" s="25">
        <f t="shared" si="0"/>
        <v>4</v>
      </c>
      <c r="J8" s="25">
        <f t="shared" si="0"/>
        <v>1</v>
      </c>
      <c r="K8" s="25">
        <f t="shared" si="0"/>
        <v>0</v>
      </c>
    </row>
    <row r="9" spans="1:11" s="11" customFormat="1" ht="18.600000000000001" customHeight="1">
      <c r="A9" s="28" t="s">
        <v>22</v>
      </c>
      <c r="B9" s="16">
        <f>SUM(D9:E9)</f>
        <v>10</v>
      </c>
      <c r="C9" s="15">
        <f>SUM(F9:K9)</f>
        <v>10</v>
      </c>
      <c r="D9" s="15">
        <v>1</v>
      </c>
      <c r="E9" s="15">
        <v>9</v>
      </c>
      <c r="F9" s="15">
        <v>9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</row>
    <row r="10" spans="1:11" s="11" customFormat="1" ht="18.600000000000001" customHeight="1">
      <c r="A10" s="28" t="s">
        <v>23</v>
      </c>
      <c r="B10" s="16">
        <f t="shared" ref="B10:B26" si="1">SUM(D10:E10)</f>
        <v>1</v>
      </c>
      <c r="C10" s="15">
        <f t="shared" ref="C10:C26" si="2">SUM(F10:K10)</f>
        <v>1</v>
      </c>
      <c r="D10" s="15">
        <v>0</v>
      </c>
      <c r="E10" s="15">
        <v>1</v>
      </c>
      <c r="F10" s="15">
        <v>0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</row>
    <row r="11" spans="1:11" s="11" customFormat="1" ht="18.600000000000001" customHeight="1">
      <c r="A11" s="28" t="s">
        <v>24</v>
      </c>
      <c r="B11" s="16">
        <f t="shared" si="1"/>
        <v>21</v>
      </c>
      <c r="C11" s="15">
        <f t="shared" si="2"/>
        <v>21</v>
      </c>
      <c r="D11" s="15">
        <v>10</v>
      </c>
      <c r="E11" s="15">
        <v>11</v>
      </c>
      <c r="F11" s="15">
        <v>20</v>
      </c>
      <c r="G11" s="15">
        <v>1</v>
      </c>
      <c r="H11" s="15">
        <v>0</v>
      </c>
      <c r="I11" s="15">
        <v>0</v>
      </c>
      <c r="J11" s="15">
        <v>0</v>
      </c>
      <c r="K11" s="15">
        <v>0</v>
      </c>
    </row>
    <row r="12" spans="1:11" s="11" customFormat="1" ht="18.600000000000001" customHeight="1">
      <c r="A12" s="28" t="s">
        <v>25</v>
      </c>
      <c r="B12" s="16">
        <f t="shared" si="1"/>
        <v>0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s="11" customFormat="1" ht="18.600000000000001" customHeight="1">
      <c r="A13" s="28" t="s">
        <v>26</v>
      </c>
      <c r="B13" s="16">
        <f t="shared" si="1"/>
        <v>7</v>
      </c>
      <c r="C13" s="15">
        <f t="shared" si="2"/>
        <v>7</v>
      </c>
      <c r="D13" s="15">
        <v>1</v>
      </c>
      <c r="E13" s="15">
        <v>6</v>
      </c>
      <c r="F13" s="15">
        <v>4</v>
      </c>
      <c r="G13" s="15">
        <v>1</v>
      </c>
      <c r="H13" s="15">
        <v>1</v>
      </c>
      <c r="I13" s="15">
        <v>1</v>
      </c>
      <c r="J13" s="15">
        <v>0</v>
      </c>
      <c r="K13" s="15">
        <v>0</v>
      </c>
    </row>
    <row r="14" spans="1:11" s="11" customFormat="1" ht="18.600000000000001" customHeight="1">
      <c r="A14" s="28" t="s">
        <v>27</v>
      </c>
      <c r="B14" s="16">
        <f t="shared" si="1"/>
        <v>0</v>
      </c>
      <c r="C14" s="15">
        <f t="shared" si="2"/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s="11" customFormat="1" ht="18.600000000000001" customHeight="1">
      <c r="A15" s="28" t="s">
        <v>28</v>
      </c>
      <c r="B15" s="16">
        <f t="shared" si="1"/>
        <v>0</v>
      </c>
      <c r="C15" s="15">
        <f t="shared" si="2"/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s="11" customFormat="1" ht="18.600000000000001" customHeight="1">
      <c r="A16" s="28" t="s">
        <v>29</v>
      </c>
      <c r="B16" s="16">
        <f t="shared" si="1"/>
        <v>1</v>
      </c>
      <c r="C16" s="15">
        <f t="shared" si="2"/>
        <v>1</v>
      </c>
      <c r="D16" s="15">
        <v>0</v>
      </c>
      <c r="E16" s="15">
        <v>1</v>
      </c>
      <c r="F16" s="15">
        <v>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s="11" customFormat="1" ht="18.600000000000001" customHeight="1">
      <c r="A17" s="28" t="s">
        <v>30</v>
      </c>
      <c r="B17" s="16">
        <f t="shared" si="1"/>
        <v>0</v>
      </c>
      <c r="C17" s="15">
        <f t="shared" si="2"/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s="11" customFormat="1" ht="18.600000000000001" customHeight="1">
      <c r="A18" s="28" t="s">
        <v>31</v>
      </c>
      <c r="B18" s="16">
        <f t="shared" si="1"/>
        <v>0</v>
      </c>
      <c r="C18" s="15">
        <f t="shared" si="2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s="11" customFormat="1" ht="18.600000000000001" customHeight="1">
      <c r="A19" s="28" t="s">
        <v>32</v>
      </c>
      <c r="B19" s="16">
        <f t="shared" si="1"/>
        <v>2</v>
      </c>
      <c r="C19" s="15">
        <f t="shared" si="2"/>
        <v>2</v>
      </c>
      <c r="D19" s="15">
        <v>0</v>
      </c>
      <c r="E19" s="15">
        <v>2</v>
      </c>
      <c r="F19" s="15">
        <v>1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</row>
    <row r="20" spans="1:11" s="11" customFormat="1" ht="18.600000000000001" customHeight="1">
      <c r="A20" s="28" t="s">
        <v>33</v>
      </c>
      <c r="B20" s="16">
        <f t="shared" si="1"/>
        <v>1</v>
      </c>
      <c r="C20" s="15">
        <f t="shared" si="2"/>
        <v>1</v>
      </c>
      <c r="D20" s="15">
        <v>0</v>
      </c>
      <c r="E20" s="15">
        <v>1</v>
      </c>
      <c r="F20" s="15">
        <v>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s="11" customFormat="1" ht="18.600000000000001" customHeight="1">
      <c r="A21" s="28" t="s">
        <v>34</v>
      </c>
      <c r="B21" s="16">
        <f t="shared" si="1"/>
        <v>0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s="11" customFormat="1" ht="18.600000000000001" customHeight="1">
      <c r="A22" s="28" t="s">
        <v>35</v>
      </c>
      <c r="B22" s="16">
        <f t="shared" si="1"/>
        <v>9</v>
      </c>
      <c r="C22" s="15">
        <f t="shared" si="2"/>
        <v>9</v>
      </c>
      <c r="D22" s="15">
        <v>2</v>
      </c>
      <c r="E22" s="15">
        <v>7</v>
      </c>
      <c r="F22" s="15">
        <v>8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</row>
    <row r="23" spans="1:11" s="11" customFormat="1" ht="18.600000000000001" customHeight="1">
      <c r="A23" s="28" t="s">
        <v>36</v>
      </c>
      <c r="B23" s="16">
        <f t="shared" si="1"/>
        <v>21</v>
      </c>
      <c r="C23" s="15">
        <f t="shared" si="2"/>
        <v>21</v>
      </c>
      <c r="D23" s="15">
        <v>4</v>
      </c>
      <c r="E23" s="15">
        <v>17</v>
      </c>
      <c r="F23" s="15">
        <v>19</v>
      </c>
      <c r="G23" s="15">
        <v>0</v>
      </c>
      <c r="H23" s="15">
        <v>2</v>
      </c>
      <c r="I23" s="15">
        <v>0</v>
      </c>
      <c r="J23" s="15">
        <v>0</v>
      </c>
      <c r="K23" s="15">
        <v>0</v>
      </c>
    </row>
    <row r="24" spans="1:11" s="11" customFormat="1" ht="18.600000000000001" customHeight="1">
      <c r="A24" s="28" t="s">
        <v>37</v>
      </c>
      <c r="B24" s="16">
        <f t="shared" si="1"/>
        <v>9</v>
      </c>
      <c r="C24" s="15">
        <f t="shared" si="2"/>
        <v>9</v>
      </c>
      <c r="D24" s="15">
        <v>0</v>
      </c>
      <c r="E24" s="15">
        <v>9</v>
      </c>
      <c r="F24" s="15">
        <v>5</v>
      </c>
      <c r="G24" s="15">
        <v>2</v>
      </c>
      <c r="H24" s="15">
        <v>0</v>
      </c>
      <c r="I24" s="15">
        <v>2</v>
      </c>
      <c r="J24" s="15">
        <v>0</v>
      </c>
      <c r="K24" s="15">
        <v>0</v>
      </c>
    </row>
    <row r="25" spans="1:11" s="11" customFormat="1" ht="18.600000000000001" customHeight="1">
      <c r="A25" s="28" t="s">
        <v>38</v>
      </c>
      <c r="B25" s="16">
        <f t="shared" si="1"/>
        <v>4</v>
      </c>
      <c r="C25" s="15">
        <f t="shared" si="2"/>
        <v>4</v>
      </c>
      <c r="D25" s="15">
        <v>0</v>
      </c>
      <c r="E25" s="15">
        <v>4</v>
      </c>
      <c r="F25" s="15">
        <v>3</v>
      </c>
      <c r="G25" s="15">
        <v>1</v>
      </c>
      <c r="H25" s="15">
        <v>0</v>
      </c>
      <c r="I25" s="15">
        <v>0</v>
      </c>
      <c r="J25" s="15">
        <v>0</v>
      </c>
      <c r="K25" s="15">
        <v>0</v>
      </c>
    </row>
    <row r="26" spans="1:11" s="11" customFormat="1" ht="18.600000000000001" customHeight="1">
      <c r="A26" s="28" t="s">
        <v>39</v>
      </c>
      <c r="B26" s="16">
        <f t="shared" si="1"/>
        <v>0</v>
      </c>
      <c r="C26" s="15">
        <f t="shared" si="2"/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s="11" customFormat="1" ht="18.600000000000001" customHeight="1">
      <c r="A27" s="29" t="s">
        <v>40</v>
      </c>
      <c r="B27" s="17">
        <f>SUM(D27:E27)</f>
        <v>1</v>
      </c>
      <c r="C27" s="18">
        <f>SUM(F27:K27)</f>
        <v>1</v>
      </c>
      <c r="D27" s="18">
        <v>0</v>
      </c>
      <c r="E27" s="18">
        <v>1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pans="1:11" s="11" customFormat="1" ht="16.649999999999999" customHeight="1">
      <c r="A28" s="5" t="s">
        <v>41</v>
      </c>
      <c r="C28" s="5" t="s">
        <v>42</v>
      </c>
      <c r="E28" s="8" t="s">
        <v>43</v>
      </c>
      <c r="F28" s="7"/>
      <c r="G28" s="8" t="s">
        <v>44</v>
      </c>
      <c r="H28" s="7"/>
      <c r="I28" s="14"/>
      <c r="K28" s="8" t="s">
        <v>45</v>
      </c>
    </row>
    <row r="29" spans="1:11" s="11" customFormat="1" ht="16.649999999999999" customHeight="1">
      <c r="A29" s="6"/>
      <c r="B29" s="6"/>
      <c r="E29" s="8" t="s">
        <v>46</v>
      </c>
      <c r="F29" s="7"/>
      <c r="G29" s="7"/>
      <c r="H29" s="7"/>
      <c r="I29" s="14"/>
      <c r="J29" s="15"/>
      <c r="K29" s="14"/>
    </row>
    <row r="30" spans="1:11" s="11" customFormat="1" ht="6.9" customHeight="1">
      <c r="A30" s="6"/>
      <c r="B30" s="6"/>
      <c r="E30" s="8"/>
      <c r="F30" s="7"/>
      <c r="G30" s="7"/>
      <c r="H30" s="7"/>
      <c r="I30" s="14"/>
      <c r="J30" s="15"/>
      <c r="K30" s="14"/>
    </row>
    <row r="31" spans="1:11" s="11" customFormat="1" ht="16.649999999999999" customHeight="1">
      <c r="A31" s="9" t="s">
        <v>47</v>
      </c>
      <c r="B31" s="7"/>
      <c r="C31" s="7"/>
      <c r="D31" s="7"/>
      <c r="E31" s="7"/>
      <c r="F31" s="7"/>
      <c r="G31" s="7"/>
      <c r="H31" s="7"/>
      <c r="I31" s="14"/>
      <c r="J31" s="15"/>
      <c r="K31" s="14"/>
    </row>
    <row r="32" spans="1:11" ht="16.649999999999999" customHeight="1">
      <c r="A32" s="10" t="s">
        <v>48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8">
    <mergeCell ref="J1:K1"/>
    <mergeCell ref="J2:K2"/>
    <mergeCell ref="A3:K3"/>
    <mergeCell ref="A4:K4"/>
    <mergeCell ref="B6:B7"/>
    <mergeCell ref="F6:K6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5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11272-00-12 海龜擱淺事件統計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2023-07-19T01:33:57Z</dcterms:modified>
</cp:coreProperties>
</file>